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<sst xmlns="http://schemas.openxmlformats.org/spreadsheetml/2006/main" count="210" uniqueCount="118">
  <si>
    <t>Uploaded Date</t>
  </si>
  <si>
    <t>Channel</t>
  </si>
  <si>
    <t>Video URL</t>
  </si>
  <si>
    <t>Video Title</t>
  </si>
  <si>
    <t>Description</t>
  </si>
  <si>
    <t>Base URL</t>
  </si>
  <si>
    <t>Divider1</t>
  </si>
  <si>
    <t>Divider2</t>
  </si>
  <si>
    <t>Folder separator</t>
  </si>
  <si>
    <t>Youtube id</t>
  </si>
  <si>
    <t>End URL</t>
  </si>
  <si>
    <t>Transcript Link</t>
  </si>
  <si>
    <t>2021 10 01</t>
  </si>
  <si>
    <t>Whitley Strieber</t>
  </si>
  <si>
    <t>https://youtu.be/hbfYpZOGTYI</t>
  </si>
  <si>
    <t>An Intelligence Officer with an Important Story to Tell</t>
  </si>
  <si>
    <t>John Ramirez is a 25 year CIA veteran who tells of some unusual experiences of his own and tells how to submit FOIA requests to the intelligence community that will actually work.</t>
  </si>
  <si>
    <t>https://files.afu.se/Downloads/Topics/0%20-%20Individuals/John%20Ramirez/</t>
  </si>
  <si>
    <t xml:space="preserve"> - </t>
  </si>
  <si>
    <t>_</t>
  </si>
  <si>
    <t>/</t>
  </si>
  <si>
    <t>hbfYpZOGTYI</t>
  </si>
  <si>
    <t xml:space="preserve"> - transcript (automated).pdf</t>
  </si>
  <si>
    <t>2021 10 18</t>
  </si>
  <si>
    <t>Witness Citizen</t>
  </si>
  <si>
    <t>https://youtu.be/XRFaRON7XaE</t>
  </si>
  <si>
    <t>ex GS-15 CIA man John Ramirez</t>
  </si>
  <si>
    <t>XRFaRON7XaE</t>
  </si>
  <si>
    <t>2021 11 02</t>
  </si>
  <si>
    <t>Project Unity</t>
  </si>
  <si>
    <t>https://youtu.be/cQfySY_2BLc</t>
  </si>
  <si>
    <t>GS-15 CIA Officer John Ramirez   Navigating the US Intelligence Community for UFOlogists</t>
  </si>
  <si>
    <t>#Exclusive
John Ramirez is a retired GS-15 rank CIA Officer who served within ‘The Agency’ from 1984 - 2009, serving within the Directorate of Science &amp; Technology, the Directorate of Intelligence and the Office of the Director of National Intelligence (ODNI). In this exclusive interview Mr. Ramirez will be presenting, for the first time publicly, his own presentation on UAP data collection within the United States Intelligence Community, a presentation that aims to, amongst other things, advise members of the UFO Community as to the best approaches for accurate Freedom of Information Act or (FOIA) requests in order to obtain actionable intelligence on UAP data from various keystone U.S Intelligence agencies.
'Navigating the US Intelligence Community for UFOlogists' (Full PDF) 
https://drive.google.com/file/d/1ma2qEq8Y4lNyTrNoh0_SelgxqqddZkxj/view?usp=sharing
CHAPTERS 
0:00 Introduction 
16:44 title slide
17:04 Joe Ramirez curriculum
17:42 CIA clearing
18:49 table of contents
19:31 part1 the US intelligence community
changement d' organisation post 9/11
21:19 ODNI headquarters
22:20 ODNI national centres NCSC
22:48 Intelligence community
27:49 Intelligence disciplines
29:29 DOD science and technology intelligence centres
31:17 applications to ufology
31:51 NGA circle finder challenge
33:52 FOIA tailored to intelligence discipline
35:32 Commercial imagery.
39:31 crystal palace NGA visual phenomena
40:43 IC response to a UAP event:
42:02 systematic elimination of plausible causes
44:12 community action
46:31 policy makers decision level
49:31 Observations on the UAP task force preliminary assessment
56:07 part 2 misconceptions
59:17 MK Ultra nomos
1:00:16 MK Ultra origin 
1:03:38 Is MK ultra operational today
1:04:40 Classification levels
1:08:15 What is an agent
1:10:08 Notes
1:17:40 Interesting revelations, soviet Russia
1:19:33 SS 20 
1:20:56 domes of light
1:22:56 data collected by the US ISR
1:25:14 Light phenomenon collected by satellites
1:27:04 soviet/russian radar stations interact with UAPS
1:31:01 China and the US jointly monitored the soviets
1:34:06 Galactic Federation
1:35:05 Existence of a remote viewed HQ
1:35:47 Roswell
1:39:29 how to investigate a ufo cia style
1:40:17 John Ratcliffe
1:40:44 Amiral Woolsey
1:40:50 John Brennan
1:41:04 Personal speculations
1:45:27 Central intelligence group
1:47:02 Roswell and the military industrial complex
1:49:22 CIA
1:53:18 1950 McMinnville
1:57:25 Shadow state of reptilian influence
2:00:14 NROL 4
2:00:27 NROL 6
2:00:31 NROL 19
2:00:36 NROL 32
2:00:43 NROL 35
2:01:03 NROL 38
2:01:41 NROL 38/2
2:02:53 NROL 39 
2:03:01 NROL 49
2:03:53 NROL 49 / 2
2:04:22 NROL 66
2:04:28 Green door
2:05:50 U2 dragon lady
2:06:04 FOIA on CIA’s web site
2:06:44 The drive / the war zone
2:06:50 ABRUPT END DUE TO TECHNICAL ERROR 
Become a Patreon and gain access to the Unity Community Discord Server
PATREON: https://www.patreon.com/ProjectUnity
You can now listen to Project Unity content on Spotify 
https://open.spotify.com/show/16mEjCFVvpEg5ylqtUryWE
SOCIAL MEDIA
TWITTER: https://twitter.com/TheProjectUnity
FACEBOOK: https://www.facebook.com/OfficialProjectUnity
CONTACT US: ProjectUnityContact@Gmail.com
Music: Uniq - Art of Silence</t>
  </si>
  <si>
    <t>cQfySY_2BLc</t>
  </si>
  <si>
    <t>https://youtu.be/nrA6VwcuUqw</t>
  </si>
  <si>
    <t>GS-15 CIA Officer John Ramirez   Missing Segment from our Q&amp;A</t>
  </si>
  <si>
    <t>Due to a technical error the last 8 minutes of the Q&amp;A with John Ramirez, after he finished the presentation, was removed from the full-length video. Here is the last section of our Q&amp;A with some very interesting statements from John near the end! I am very sorry for the technical error!
John Ramirez is a retired GS-15 rank CIA Officer who served within ‘The Agency’ from 1984 - 2009, serving within the Directorate of Science &amp; Technology, the Directorate of Intelligence and the Office of the Director of National Intelligence (ODNI). In this exclusive interview Mr. Ramirez will be presenting, for the first time publicly, his own presentation on UAP data collection within the United States Intelligence Community, a presentation that aims to, amongst other things, advise members of the UFO Community as to the best approaches for accurate Freedom of Information Act or (FOIA) requests in order to obtain actionable intelligence on UAP data from various keystone U.S Intelligence.
Watch the full presentation from John Ramirez here 
https://youtu.be/cQfySY_2BLc
Become a Patreon and gain access to the Unity Community Discord Server
PATREON: https://www.patreon.com/ProjectUnity
You can now listen to Project Unity content on Spotify 
https://open.spotify.com/show/16mEjCFVvpEg5ylqtUryWE
SOCIAL MEDIA
TWITTER: https://twitter.com/TheProjectUnity
FACEBOOK: https://www.facebook.com/OfficialProjectUnity
CONTACT US: ProjectUnityContact@Gmail.com
Music: Uniq - Art of Silence</t>
  </si>
  <si>
    <t>nrA6VwcuUqw</t>
  </si>
  <si>
    <t>2021 12 07</t>
  </si>
  <si>
    <t>Podcast UFO Live Shows</t>
  </si>
  <si>
    <t>https://youtu.be/1d7Mmss5TVI</t>
  </si>
  <si>
    <t>12-07-21 John Ramirez, CIA Retired, UFOs UAPs, Encounters and More!</t>
  </si>
  <si>
    <t>Guest, John Ramirez Retired CIA Officer discusses an unclassified meeting he attended about ‘modern human origins’, his personal thoughts on the subject, his own personal experiences, and the UFO connection of him and several of colleagues that led to their careers.
Here is the Albert Wain complete UFO encounter noted: https://youtu.be/AdH4zfVEyUI
BIO: Mr. 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Producer's Note: John privately verified his CIA employment.
#FormerIntelligenceDirectorate  #UAPs #ScienceAndTechnology #ODNI #UFOTwitter</t>
  </si>
  <si>
    <t>1d7Mmss5TVI</t>
  </si>
  <si>
    <t>2022 01 31</t>
  </si>
  <si>
    <t>That UFO Podcast</t>
  </si>
  <si>
    <t>https://youtu.be/biQyy8cZqbg</t>
  </si>
  <si>
    <t>John Ramirez - Listener Questions - Part 1 - That UFO Podcast</t>
  </si>
  <si>
    <t>**This is part 1 of 2 -  the full interview is available early access &amp; ad-free on all premium platforms here: https://linktr.ee/ufouapam &amp; links below **
John Ramirez, ex-CIA officer returns to the podcast only a few months after our first interview to pick up where we left off as Andy puts YOUR listener questions to him, including:
- Did the UAPTF interview experiencers?
- What do Johns former colleagues think of his comments?
- What will FULL disclosure look like?
- Reptilian Bloodlines
And much, much more..! 
(Chapters below)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00:00:45 - Welcome
00:01:47 - UAPTF interviewing Experiencers?
00:03:18 - Officials as Experiencers
00:09:00 - Public reaction to Experiencer testimony
00:13:44 - Multiple beings or singular presenting as multiple?
00:15:28 - Support from colleagues
00:17:40 - Accessible / affordable ways to help the UAP search
00:21:39 - What would full disclosure look like?
00:24:20 - Chances of disclosure from public projects
00:25:54 - What is the James Webb Space Telescope likely to find?
00:27:50 - Do you get frustrated by people having doubts about your claims or qualifications?
00:34:10 - Have you ever undergone hypnosis to aid processing your experiences? 
00:39:10 - How John differentiates between lucid dreams, dreams, experiences etc
00:42:14 - Reptilian bloodlines / Alien DNA
00:47:50 - Outro (Goblin Problems - Sean Cahill)
PART 2 - https://www.youtube.com/watch?v=1qHMm7B7VI0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</si>
  <si>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biQyy8cZqbg</t>
  </si>
  <si>
    <t>2022 02 07</t>
  </si>
  <si>
    <t>https://youtu.be/1qHMm7B7VI0</t>
  </si>
  <si>
    <t>John Ramirez - Listener Questions - Part 2 - That UFO Podcast</t>
  </si>
  <si>
    <t>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</si>
  <si>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1qHMm7B7VI0</t>
  </si>
  <si>
    <t>2022 02 02</t>
  </si>
  <si>
    <t>Pricilla Stone   Quantum Wytch Cafe</t>
  </si>
  <si>
    <t>https://youtu.be/a2wyqPmigVU</t>
  </si>
  <si>
    <t>Retired CIA officer John Ramirez</t>
  </si>
  <si>
    <t>Retired CIA officer John Ramirez joins us to discuss his role in the CIA, compelling accounts of what he has experienced on a personal level regarding the phenomenon, and how these beings may be interacting with us. 
Twitter info:
@JRam_11_11
********************************************
👽Thank you for tuning in! Your support is greatly appreciated🙏!
~Pricilla 
🐓Twitter:  https://twitter.com/quantum_wytch
📸Instagram: https://www.instagram.com/quantum_wytch/
☕️Buy Me a Coffee: https://www.buymeacoffee.com/Quantum.Wytch
🙏Thanks for checking out my show! You are SO appreciated! 🙏
#ufo #uap #endUAPsecrecy #extraterrestrial 
💚Don’t forget to like, share, and subscribe💚</t>
  </si>
  <si>
    <t>a2wyqPmigVU</t>
  </si>
  <si>
    <t>2022 02 05</t>
  </si>
  <si>
    <t>The Black Vault Originals</t>
  </si>
  <si>
    <t>https://youtu.be/eXerKPm2-p4</t>
  </si>
  <si>
    <t>Retired CIA Officer John Ramirez on the Agency, Orbs, Intelligence Gathering, And Much More</t>
  </si>
  <si>
    <t>His name... is John Ramirez.
A retired CIA officer, John spent 25 years with the agency specializing in ballistic missile defense systems and signals analysis of weapon system radars.
And along the way -- he's learned some stuff that he now feels he wants to share with the world. 
But he is no whistleblower. The information he's about to share comes after a CIA review of the information he wants to convey - and they gave their approval that John can talk about it. 
This doesn't mean the CIA endorses his information; but rather, simply it was reviewed by the CIA to ensure no classified information is given to you or I. 
So what does he want to share that the CIA is ok with? Well, how about knowledge about a working group within the intelligence community studying orbs; or how about the reality that CIA personnel within the agency talked about UFO related events; and so much more.
Stay tuned, as you're about to journey INSIDE THE BLACK VAULT.
________________________________________________________________________
    SUPPORT THIS CHANNEL TO MAKE VIDEOS LIKE THIS POSSIBLE:
                          https://www.patreon.com/theblackvault
________________________________________________________________________
NOTE:
At 01:31:01 - I misspoke, and my apologies. I said "But according to the notes..." when I referenced the NRO document, and the NRO document is not mentioned in the Wilson/Davis notes. 
My intention was to say "But according to the stories..." referencing the umpteen times this story has been told. Previously in this show here, I called it a "legend." So, I apologize I misspoke on that question, but the root of what I was asking was understood by John Ramirez.</t>
  </si>
  <si>
    <t>eXerKPm2-p4</t>
  </si>
  <si>
    <t>2022 05 18</t>
  </si>
  <si>
    <t>NewRealities</t>
  </si>
  <si>
    <t>https://youtu.be/GZBEd4-WIqw</t>
  </si>
  <si>
    <t>Retired CIA John Ramirez comments on UFO Disclosure &amp; the Congressional Hearing of May 17, 2022</t>
  </si>
  <si>
    <t>Register for the Making Contact Series at: http://www.MakingContactSeries.com
Today's Guest John Ramirez, X-CIA Officer discusses the recent Congressional Hearing on UFO/UAP and what was missing and why the truth is still a secret. He also talks about his personal thoughts on the subject, his own personal experiences, and the UFO connection for himself and several of his CIA colleagues.
Hosted by Zenka Caro of http://www.Lightnet.org and Alan Steinfeld, author of Making Contact: The New Realities of Extraterrestial Existence: https://www.amazon.com/Making-Contact-Preparing-Realities-Extraterrestrial/dp/B08YZ6XFHS/ref=tmm_aud_swatch_0?_encoding=UTF8&amp;qid=&amp;sr=
 From 1984 to 2009 John served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in the Electronics Warfare Technician field on board surface ships. John majored in political science and graduated in 1983 from George Washington University, Washington, DC. John is a member of the Association of Former Intelligence Officers and the Central Intelligence Retirees Association.
The book contains original writings by: Linda Moulton Howe, Whitley Strieber  Professor John E. Mack, Darryl Anka, Nick Pope, Grant Cameron, Drs. J.J. and Desiree Hurtak, Caroline Cory, Mary Rodwell, Henrietta Weekes.  Alan Steinfeld, contributes and curates the collection with 30 years of experience with the subject. The Foreword by George Noory of Coast to Coast AM kicks off the volume with his veteran overview of the need to wake up to the “new realities of extraterrestrial existence.
Our purpose is to make known the unknown…. This means: “We must accept our reality as vastly as we possibly can; everything, even the unprecedented, must be possible within it. This is, in the end, the only kind of courage that is required of us: the courage to face the strangest, most unusual, most inexplicable experiences that can meet us.” – Rainer Marie Rilke, Letters to a Young Poet, letter 8
In June of 2021 look for my next book called Making *Contact which includes essays by myself + Linda Moulton Howe, Whitley Streiber, Darryl Anka, Mary Rodwell, Grant Cameron, Nick Pope, JJ and Deisree Hurtak, Caroline Cory, and the late Dr. John Mack. Published by St. Martins Press and St. Martin Essentials
MAKING*CONTACT: The New Realities of Extra Terrestial Contact. Pre-order on Amazon.
#AlanSteinfeld has been involved with Disclosure since his experiences as a young child. From that time, he realized that the only way for humanity to accept the fact that we are not alone – is to shift our worldview about what we think is possible. In this way, he feels we must transcend the old limitations of our mind and tap into what is beyond mainstream psychology, beyond our education, our religions, and our political ideologies. He feels that Disclosure is “an inside job.” It is only when we wake up to who we really are as galactic beings that the cosmos will come to greet us in our magnificence.  #NewRealities
From this platform, he has interviewed every top researcher in the UFO field; forming close alliances to such people as John Mack, Budd Hopkins, Richard Dolan, and Linda Moulton Howe. He has also been one the main emcees at Contact in the Desert.
Subscribe to this channel
Look for the latest alive streams at: http://www.Youtbe.com/newrealities
Follow us:
Facebook: https://www.facebook.com/New-Realities-135299697519/
@AlanSteinfeld.NewRealities 
Instagram: https://www.instagram.com/alan_steinfeld</t>
  </si>
  <si>
    <t>GZBEd4-WIqw</t>
  </si>
  <si>
    <t>2022 05 31</t>
  </si>
  <si>
    <t xml:space="preserve">Charlie LeDuff </t>
  </si>
  <si>
    <t>https://youtu.be/lrCmuBqUt8c</t>
  </si>
  <si>
    <t>Ultra-terrestrial or Interdimensional  -- Former CIA Officer John Ramirez Talks UAP's</t>
  </si>
  <si>
    <t>John Ramirez previously worked for the CIA in the Directorate of Science and technology from 1984-2009. At the CIA he was an intelligence analyst and Chief ELINT analysis branch, specializing in ballistic missile defense, weapons systems radar, and technical collection operations. John describes what theories dominate to UAP/UFO world, how Congress should handle the hearings, and much more.
Check us out at our website: https://www.nobsnewshour.com/</t>
  </si>
  <si>
    <t>lrCmuBqUt8c</t>
  </si>
  <si>
    <t>2022 11 29</t>
  </si>
  <si>
    <t>https://youtu.be/V0MxcIULCdk</t>
  </si>
  <si>
    <t>11-29-22 PART ONE John Ramirez, CIA (Ret), UFOs, the CIA &amp; More</t>
  </si>
  <si>
    <t>PART ONE (PART TWO DEC. 27TH) Returning guest, John Ramirez Retired CIA Officer discusses his personal thoughts on the UFO subject, his own personal experiences and more.
BIO: Mr. 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#FormerIntelligenceDirectorate  #UAPs #scienceandtechnology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</si>
  <si>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V0MxcIULCdk</t>
  </si>
  <si>
    <t>2022 12 20</t>
  </si>
  <si>
    <t>https://youtu.be/Ku9GsJ94Dt4</t>
  </si>
  <si>
    <t>12-20-22 PART 2  John Ramirez CIA (Ret), UFOs, the CIA &amp; More</t>
  </si>
  <si>
    <t>To become a Supporter: https://www.patreon.com/MartinWillisPodcastUFO  We had Internet issues a few weeks ago and have invited John Ramirez CIA (Ret), is back for PART 2 to continue our conversation on his personal thoughts on the UFO subject, his own personal experiences and more.
BIO: Mr. 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#FormerIntelligenceDirectorate  #UAPs #scienceandtechnology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</si>
  <si>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Ku9GsJ94Dt4</t>
  </si>
  <si>
    <t>2023 04 25</t>
  </si>
  <si>
    <t>FADE TO BLACK Radio</t>
  </si>
  <si>
    <t>https://youtu.be/c5vxjjciZEQ</t>
  </si>
  <si>
    <t>Ep. 1797 John Ramirez  Wash DC and ET Disclosure</t>
  </si>
  <si>
    <t>Tonight, Tuesday on FADE to BLACK: John Ramirez, ex-CIA, joins us for the first time to discuss the current state of Disclosure, ET, and the Beltway.
John Ramirez served from 1984 to 2009 in the CIA Directorate of Science and Technology, the Directorate of Intelligence, and the Office of the Director of National Intelligence.
He served as the Chief of Site and Chief of Operations for overseas technical collection facilities and was the Chief of the Electronic Intelligence Analysis Branch. He was the SIGINT Specialist and the Collection Requirements Strategist for what is now the ODNI National Counterproliferation and Biosecurity Center.
During his 25-year career he specialized in ballistic missile defense systems and the analysis of weapon system radar signatures under the parent offices where the legacy UFO program resided.
John is a member of the Association of Former Intelligence Officers and the CIA Retirees Association.
Air date: April 25, 2023
Life Wave X39:
https://healingworxnow.com/
Season One of 'Into the Vortex':
www.intothevortex.tv
First Annual 4BIDDEN Conscious Awards
July 30th, 2023 at 5:00pm
https://www.4biddenknowledge.com/4bidden-conscious-award
Stairway to the Stars 
November 10, 11 &amp; 12
Luxor Las Vegas
Website: https://disclosurefest.org/
Hidden Secrets Cruise Apr 7-14 2023:
http://www.divinetravels.com/HiddenSecrets2023.html
Awakening Expo Manchester, UK:
Website: http://awakeningexpo.com/
Watch The Black Knight Satellite:
https://www.4biddenknowledge.tv/videos/the-black-knight-satellite-beyond-the-signal
River Moon Coffee:
https://rivermoonwellness.com/product-category/private-blends/jimmy-church/
Einstein Skulls:
https://einsteinthecrystalskull.com/category/EINSTEIN-IMPRINTED-SKULLS-c1718339
Our LIVE show 7-10pm PT Mon-Thursday:
https://jimmychurchradio.com/
FADE to BLACK Fadernaut Memberships:
https://jimmychurchradio.com/membership-options/
FADE to BLACK Podcast subscriptions:
https://jimmychurchradio.com/podcast/
FADE to BLACK on Facebook:
https://facebook.com/JimmyChurchRadio</t>
  </si>
  <si>
    <t>c5vxjjciZEQ</t>
  </si>
  <si>
    <t>2023 04 28</t>
  </si>
  <si>
    <t>Chris Lehto</t>
  </si>
  <si>
    <t>https://youtu.be/W_FZhMg4YWA</t>
  </si>
  <si>
    <t>The Astonishing Connection  Spy Balloons, UAPs &amp; Hidden Government Agendas!</t>
  </si>
  <si>
    <t>In this video, I interview Ex CIA Radar Analyst John Ramirez.
John is a phenomenon experiencer with 31 years of experience analyzing enemy systems for the CIA and defense agencies.
In this far-reaching interview, we discuss how the recent spy balloon shootdowns were due to human factors filters, how he saw orange orbs from FLIR space systems, and we discuss his first-hand knowledge that the CIA has never stopped investigating the phenomenon.
Buckle up for this interview!
Watch the draft interview now on patreaon.com/chrislehto and support the channel.
Subscribe to get notifications when it premieres.
Thanks for watching, liking, and subscribing! It really helps the channel.
Support the channel at Patreon.com/chrislehto
Join the DeSci movement at UAPsociety.com
John Ramirez chapters
00:00 Intro &amp; America’s radar defense
9:04 Defended by modern AESA radars
16:00 “that’s not how radar [filtering] works”
25:54 Space Command 
31:25 Actively Scanned Array Radar tech and remote viewing
39:57 Detecting the Orbs
46:34 US has the RAW radar data 
54:13 Does Kirkpatrick seem the IR Orbs
1:02:13 US has the Orb data 
1:11:09 Can we get the data out?
1:16:10 What about our Allies? Will nations release the tech?
1:22:38 What is the biggest limit to disclosure?
1:27:00 Why do you do this?</t>
  </si>
  <si>
    <t>W_FZhMg4YWA</t>
  </si>
  <si>
    <t>2023 04 30</t>
  </si>
  <si>
    <t>Disclosure Team</t>
  </si>
  <si>
    <t>https://youtu.be/1Z6prQVlv_c</t>
  </si>
  <si>
    <t>John Ramirez - CIA &amp; Disclosure</t>
  </si>
  <si>
    <t>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#uap #disclosure #cia</t>
  </si>
  <si>
    <t>1Z6prQVlv_c</t>
  </si>
  <si>
    <t>2021 12 04</t>
  </si>
  <si>
    <t>Livewire - Podcast Clips</t>
  </si>
  <si>
    <t>https://youtu.be/yS3o4WGwfHQ</t>
  </si>
  <si>
    <t>John Ramirez, A UFO UAP Conversation</t>
  </si>
  <si>
    <t>PODCAST - Former CIA Officer John Ramirez has an interesting conversation with the UCR Podcast crew, always fascinating to hear John give a CIA perspective on UFO/UAP. Really enjoyed this one. 5⭐️
Clips/Credit - Unidentified Celebrity Review 
Go Check Them Out ⬇️ ⬇️ ⬇️ ⬇️ ⬇️
https://www.youtube.com/channel/UCS5IDwJXRzAg2iTPevd6kMA
#louelizondo #ufo #podcast #conversation</t>
  </si>
  <si>
    <t>yS3o4WGwfHQ</t>
  </si>
  <si>
    <t>2021 11 23</t>
  </si>
  <si>
    <t>https://youtu.be/tcPKD1dRzFg</t>
  </si>
  <si>
    <t>John Ramirez - That UFO Podcast</t>
  </si>
  <si>
    <t>Retired CIA officer, John Ramirez has made a big impact in a short time in the UFO community with some big claims  &amp; interesting theories, he joins me for nearly 2 hours on:
- His background in the CIA
- Being labelled a "dis-info" guy
- His own life long experiences with UAP
- Senate amendments giving him hope
- Quality of imagery being a barrier to UFO support
- Future humans/cataclysms 
- Why now?
- Are we hybrids?
- Listener Qs
- Quickfire
And much, much more...!
Don't forget to subscribe, like and leave a review of the show.
Keep lookin' up,
Andy &amp; Dan
* * *
CONTACT US
Email ufouapam@gmail.com
Andy's Twitter/Instagram @UFOUAPAM/ThatUFOPodcast
Dan's Twitter/Instagram @TheZignal
* * *
MERCH STORE
https://www.redbubble.com/people/ToInfinity/
* * *
SUPPORT THE SHOW - SIGN UP FOR EARLY, AD-FREE ACCESS &amp; MORE:
YouTube Membership http://bitly.ws/kvID
Patreon http://bitly.ws/kvIE
Apple Podcasts http://bitly.ws/kvIF
Spotify http://bitly.ws/kvIH
* * *
SPONSORS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</si>
  <si>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tcPKD1dRzFg</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</si>
</sst>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41" formatCode="_-* #,##0_-;\-* #,##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u/>
      <sz val="11"/>
      <color rgb="FF800080"/>
      <name val="Arial"/>
      <charset val="134"/>
    </font>
    <font>
      <b/>
      <sz val="11"/>
      <color theme="3"/>
      <name val="Calibri"/>
      <charset val="134"/>
      <scheme val="minor"/>
    </font>
    <font>
      <sz val="11"/>
      <color theme="1"/>
      <name val="Calibri"/>
      <charset val="0"/>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sz val="11"/>
      <color rgb="FF006100"/>
      <name val="Calibri"/>
      <charset val="0"/>
      <scheme val="minor"/>
    </font>
    <font>
      <b/>
      <sz val="11"/>
      <color rgb="FF3F3F3F"/>
      <name val="Calibri"/>
      <charset val="0"/>
      <scheme val="minor"/>
    </font>
    <font>
      <sz val="11"/>
      <color rgb="FF9C6500"/>
      <name val="Calibri"/>
      <charset val="0"/>
      <scheme val="minor"/>
    </font>
    <font>
      <b/>
      <sz val="11"/>
      <color rgb="FFFA7D00"/>
      <name val="Calibri"/>
      <charset val="0"/>
      <scheme val="minor"/>
    </font>
    <font>
      <sz val="11"/>
      <color rgb="FFFA7D00"/>
      <name val="Calibri"/>
      <charset val="0"/>
      <scheme val="minor"/>
    </font>
    <font>
      <b/>
      <sz val="11"/>
      <color theme="1"/>
      <name val="Calibri"/>
      <charset val="0"/>
      <scheme val="minor"/>
    </font>
    <font>
      <sz val="11"/>
      <color rgb="FF9C0006"/>
      <name val="Calibri"/>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0" fontId="9" fillId="8" borderId="3" applyNumberFormat="0" applyAlignment="0" applyProtection="0">
      <alignment vertical="center"/>
    </xf>
    <xf numFmtId="0" fontId="10" fillId="0" borderId="4" applyNumberFormat="0" applyFill="0" applyAlignment="0" applyProtection="0">
      <alignment vertical="center"/>
    </xf>
    <xf numFmtId="0" fontId="0" fillId="9" borderId="5" applyNumberFormat="0" applyFont="0" applyAlignment="0" applyProtection="0">
      <alignment vertical="center"/>
    </xf>
    <xf numFmtId="0" fontId="6" fillId="12" borderId="0" applyNumberFormat="0" applyBorder="0" applyAlignment="0" applyProtection="0">
      <alignment vertical="center"/>
    </xf>
    <xf numFmtId="0" fontId="11" fillId="0" borderId="0" applyNumberFormat="0" applyFill="0" applyBorder="0" applyAlignment="0" applyProtection="0">
      <alignment vertical="center"/>
    </xf>
    <xf numFmtId="0" fontId="6" fillId="6"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5" fillId="0" borderId="2" applyNumberFormat="0" applyFill="0" applyAlignment="0" applyProtection="0">
      <alignment vertical="center"/>
    </xf>
    <xf numFmtId="0" fontId="5" fillId="0" borderId="0" applyNumberFormat="0" applyFill="0" applyBorder="0" applyAlignment="0" applyProtection="0">
      <alignment vertical="center"/>
    </xf>
    <xf numFmtId="0" fontId="15" fillId="13" borderId="6" applyNumberFormat="0" applyAlignment="0" applyProtection="0">
      <alignment vertical="center"/>
    </xf>
    <xf numFmtId="0" fontId="7" fillId="15" borderId="0" applyNumberFormat="0" applyBorder="0" applyAlignment="0" applyProtection="0">
      <alignment vertical="center"/>
    </xf>
    <xf numFmtId="0" fontId="16" fillId="16" borderId="0" applyNumberFormat="0" applyBorder="0" applyAlignment="0" applyProtection="0">
      <alignment vertical="center"/>
    </xf>
    <xf numFmtId="0" fontId="17" fillId="21" borderId="7" applyNumberFormat="0" applyAlignment="0" applyProtection="0">
      <alignment vertical="center"/>
    </xf>
    <xf numFmtId="0" fontId="6" fillId="3" borderId="0" applyNumberFormat="0" applyBorder="0" applyAlignment="0" applyProtection="0">
      <alignment vertical="center"/>
    </xf>
    <xf numFmtId="0" fontId="19" fillId="21" borderId="6"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24" borderId="0" applyNumberFormat="0" applyBorder="0" applyAlignment="0" applyProtection="0">
      <alignment vertical="center"/>
    </xf>
    <xf numFmtId="0" fontId="18" fillId="22" borderId="0" applyNumberFormat="0" applyBorder="0" applyAlignment="0" applyProtection="0">
      <alignment vertical="center"/>
    </xf>
    <xf numFmtId="0" fontId="7" fillId="25" borderId="0" applyNumberFormat="0" applyBorder="0" applyAlignment="0" applyProtection="0">
      <alignment vertical="center"/>
    </xf>
    <xf numFmtId="0" fontId="6" fillId="14" borderId="0" applyNumberFormat="0" applyBorder="0" applyAlignment="0" applyProtection="0">
      <alignment vertical="center"/>
    </xf>
    <xf numFmtId="0" fontId="7" fillId="20" borderId="0" applyNumberFormat="0" applyBorder="0" applyAlignment="0" applyProtection="0">
      <alignment vertical="center"/>
    </xf>
    <xf numFmtId="0" fontId="7" fillId="19" borderId="0" applyNumberFormat="0" applyBorder="0" applyAlignment="0" applyProtection="0">
      <alignment vertical="center"/>
    </xf>
    <xf numFmtId="0" fontId="6" fillId="29" borderId="0" applyNumberFormat="0" applyBorder="0" applyAlignment="0" applyProtection="0">
      <alignment vertical="center"/>
    </xf>
    <xf numFmtId="0" fontId="6" fillId="11" borderId="0" applyNumberFormat="0" applyBorder="0" applyAlignment="0" applyProtection="0">
      <alignment vertical="center"/>
    </xf>
    <xf numFmtId="0" fontId="7" fillId="10" borderId="0" applyNumberFormat="0" applyBorder="0" applyAlignment="0" applyProtection="0">
      <alignment vertical="center"/>
    </xf>
    <xf numFmtId="0" fontId="7" fillId="32" borderId="0" applyNumberFormat="0" applyBorder="0" applyAlignment="0" applyProtection="0">
      <alignment vertical="center"/>
    </xf>
    <xf numFmtId="0" fontId="6" fillId="5" borderId="0" applyNumberFormat="0" applyBorder="0" applyAlignment="0" applyProtection="0">
      <alignment vertical="center"/>
    </xf>
    <xf numFmtId="0" fontId="7" fillId="28" borderId="0" applyNumberFormat="0" applyBorder="0" applyAlignment="0" applyProtection="0">
      <alignment vertical="center"/>
    </xf>
    <xf numFmtId="0" fontId="6" fillId="18" borderId="0" applyNumberFormat="0" applyBorder="0" applyAlignment="0" applyProtection="0">
      <alignment vertical="center"/>
    </xf>
    <xf numFmtId="0" fontId="6" fillId="17" borderId="0" applyNumberFormat="0" applyBorder="0" applyAlignment="0" applyProtection="0">
      <alignment vertical="center"/>
    </xf>
    <xf numFmtId="0" fontId="7" fillId="27" borderId="0" applyNumberFormat="0" applyBorder="0" applyAlignment="0" applyProtection="0">
      <alignment vertical="center"/>
    </xf>
    <xf numFmtId="0" fontId="6" fillId="26" borderId="0" applyNumberFormat="0" applyBorder="0" applyAlignment="0" applyProtection="0">
      <alignment vertical="center"/>
    </xf>
    <xf numFmtId="0" fontId="7" fillId="31" borderId="0" applyNumberFormat="0" applyBorder="0" applyAlignment="0" applyProtection="0">
      <alignment vertical="center"/>
    </xf>
    <xf numFmtId="0" fontId="7" fillId="30" borderId="0" applyNumberFormat="0" applyBorder="0" applyAlignment="0" applyProtection="0">
      <alignment vertical="center"/>
    </xf>
    <xf numFmtId="0" fontId="6" fillId="23" borderId="0" applyNumberFormat="0" applyBorder="0" applyAlignment="0" applyProtection="0">
      <alignment vertical="center"/>
    </xf>
    <xf numFmtId="0" fontId="7" fillId="4" borderId="0" applyNumberFormat="0" applyBorder="0" applyAlignment="0" applyProtection="0">
      <alignment vertical="center"/>
    </xf>
  </cellStyleXfs>
  <cellXfs count="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xf numFmtId="0" fontId="4"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a2wyqPmigVU" TargetMode="External"/><Relationship Id="rId8" Type="http://schemas.openxmlformats.org/officeDocument/2006/relationships/hyperlink" Target="https://youtu.be/1qHMm7B7VI0" TargetMode="External"/><Relationship Id="rId7" Type="http://schemas.openxmlformats.org/officeDocument/2006/relationships/hyperlink" Target="https://youtu.be/biQyy8cZqbg" TargetMode="External"/><Relationship Id="rId6" Type="http://schemas.openxmlformats.org/officeDocument/2006/relationships/hyperlink" Target="https://youtu.be/1d7Mmss5TVI" TargetMode="External"/><Relationship Id="rId5" Type="http://schemas.openxmlformats.org/officeDocument/2006/relationships/hyperlink" Target="https://youtu.be/nrA6VwcuUqw" TargetMode="External"/><Relationship Id="rId4" Type="http://schemas.openxmlformats.org/officeDocument/2006/relationships/hyperlink" Target="https://youtu.be/cQfySY_2BLc" TargetMode="External"/><Relationship Id="rId3" Type="http://schemas.openxmlformats.org/officeDocument/2006/relationships/hyperlink" Target="https://youtu.be/XRFaRON7XaE" TargetMode="External"/><Relationship Id="rId2" Type="http://schemas.openxmlformats.org/officeDocument/2006/relationships/hyperlink" Target="https://files.afu.se/Downloads/Topics/0%20-%20Individuals/John%20Ramirez/" TargetMode="External"/><Relationship Id="rId19" Type="http://schemas.openxmlformats.org/officeDocument/2006/relationships/hyperlink" Target="https://youtu.be/tcPKD1dRzFg" TargetMode="External"/><Relationship Id="rId18" Type="http://schemas.openxmlformats.org/officeDocument/2006/relationships/hyperlink" Target="https://youtu.be/yS3o4WGwfHQ" TargetMode="External"/><Relationship Id="rId17" Type="http://schemas.openxmlformats.org/officeDocument/2006/relationships/hyperlink" Target="https://youtu.be/1Z6prQVlv_c" TargetMode="External"/><Relationship Id="rId16" Type="http://schemas.openxmlformats.org/officeDocument/2006/relationships/hyperlink" Target="https://youtu.be/W_FZhMg4YWA" TargetMode="External"/><Relationship Id="rId15" Type="http://schemas.openxmlformats.org/officeDocument/2006/relationships/hyperlink" Target="https://youtu.be/c5vxjjciZEQ" TargetMode="External"/><Relationship Id="rId14" Type="http://schemas.openxmlformats.org/officeDocument/2006/relationships/hyperlink" Target="https://youtu.be/Ku9GsJ94Dt4" TargetMode="External"/><Relationship Id="rId13" Type="http://schemas.openxmlformats.org/officeDocument/2006/relationships/hyperlink" Target="https://youtu.be/V0MxcIULCdk" TargetMode="External"/><Relationship Id="rId12" Type="http://schemas.openxmlformats.org/officeDocument/2006/relationships/hyperlink" Target="https://youtu.be/lrCmuBqUt8c" TargetMode="External"/><Relationship Id="rId11" Type="http://schemas.openxmlformats.org/officeDocument/2006/relationships/hyperlink" Target="https://youtu.be/GZBEd4-WIqw" TargetMode="External"/><Relationship Id="rId10" Type="http://schemas.openxmlformats.org/officeDocument/2006/relationships/hyperlink" Target="https://youtu.be/eXerKPm2-p4" TargetMode="External"/><Relationship Id="rId1" Type="http://schemas.openxmlformats.org/officeDocument/2006/relationships/hyperlink" Target="https://youtu.be/hbfYpZOGTY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selection activeCell="M1" sqref="M$1:M$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50" spans="1:13">
      <c r="A2" s="1" t="s">
        <v>12</v>
      </c>
      <c r="B2" s="1" t="s">
        <v>13</v>
      </c>
      <c r="C2" s="4" t="s">
        <v>14</v>
      </c>
      <c r="D2" s="1" t="s">
        <v>15</v>
      </c>
      <c r="E2" s="1" t="s">
        <v>16</v>
      </c>
      <c r="F2" s="4" t="s">
        <v>17</v>
      </c>
      <c r="G2" s="1" t="s">
        <v>18</v>
      </c>
      <c r="H2" s="1" t="s">
        <v>19</v>
      </c>
      <c r="I2" s="1" t="s">
        <v>20</v>
      </c>
      <c r="J2" s="1" t="s">
        <v>21</v>
      </c>
      <c r="K2" s="1" t="s">
        <v>22</v>
      </c>
      <c r="L2" s="1" t="str">
        <f>HYPERLINK("https://files.afu.se/Downloads/Topics/0%20-%20Individuals/John%20Ramirez/2021 10 01 - Whitley Strieber - An Intelligence Officer with an Important Story to Tell_hbfYpZOGTYI - transcript (automated).pdf","Transcript Link")</f>
        <v>Transcript Link</v>
      </c>
      <c r="M2" s="2" t="str">
        <f>HYPERLINK("https://files.afu.se/Downloads/Topics/0%20-%20Individuals/John%20Ramirez/2021 10 01 - Whitley Strieber - An Intelligence Officer with an Important Story to Tell_hbfYpZOGTYI - transcript (automated).pdf","Transcript Link")</f>
        <v>Transcript Link</v>
      </c>
    </row>
    <row r="3" ht="150" spans="1:13">
      <c r="A3" s="1" t="s">
        <v>23</v>
      </c>
      <c r="B3" s="1" t="s">
        <v>24</v>
      </c>
      <c r="C3" s="4" t="s">
        <v>25</v>
      </c>
      <c r="D3" s="1" t="s">
        <v>26</v>
      </c>
      <c r="E3" s="4" t="s">
        <v>14</v>
      </c>
      <c r="F3" s="4" t="s">
        <v>17</v>
      </c>
      <c r="G3" s="1" t="s">
        <v>18</v>
      </c>
      <c r="H3" s="1" t="s">
        <v>19</v>
      </c>
      <c r="I3" s="1" t="s">
        <v>20</v>
      </c>
      <c r="J3" s="1" t="s">
        <v>27</v>
      </c>
      <c r="K3" s="1" t="s">
        <v>22</v>
      </c>
      <c r="L3" s="1" t="str">
        <f>HYPERLINK("https://files.afu.se/Downloads/Topics/0%20-%20Individuals/John%20Ramirez/2021 10 18 - Witness Citizen - ex GS-15 CIA man John Ramirez_XRFaRON7XaE - transcript (automated).pdf","Transcript Link")</f>
        <v>Transcript Link</v>
      </c>
      <c r="M3" s="5" t="str">
        <f>HYPERLINK("https://files.afu.se/Downloads/Topics/0%20-%20Individuals/John%20Ramirez/2021 10 18 - Witness Citizen - ex GS-15 CIA man John Ramirez_XRFaRON7XaE - transcript (automated).pdf","Transcript Link")</f>
        <v>Transcript Link</v>
      </c>
    </row>
    <row r="4" ht="409.5" spans="1:13">
      <c r="A4" s="1" t="s">
        <v>28</v>
      </c>
      <c r="B4" s="1" t="s">
        <v>29</v>
      </c>
      <c r="C4" s="4" t="s">
        <v>30</v>
      </c>
      <c r="D4" s="1" t="s">
        <v>31</v>
      </c>
      <c r="E4" s="1" t="s">
        <v>32</v>
      </c>
      <c r="F4" s="4" t="s">
        <v>17</v>
      </c>
      <c r="G4" s="1" t="s">
        <v>18</v>
      </c>
      <c r="H4" s="1" t="s">
        <v>19</v>
      </c>
      <c r="I4" s="1" t="s">
        <v>20</v>
      </c>
      <c r="J4" s="1" t="s">
        <v>33</v>
      </c>
      <c r="K4" s="1" t="s">
        <v>22</v>
      </c>
      <c r="L4" s="1" t="str">
        <f>HYPERLINK("https://files.afu.se/Downloads/Topics/0%20-%20Individuals/John%20Ramirez/2021 11 02 - Project Unity - GS-15 CIA Officer John Ramirez   Navigating the US Intelligence Community for UFOlogists_cQfySY_2BLc - transcript (automated).pdf","Transcript Link")</f>
        <v>Transcript Link</v>
      </c>
      <c r="M4" s="5" t="str">
        <f>HYPERLINK("https://files.afu.se/Downloads/Topics/0%20-%20Individuals/John%20Ramirez/2021 11 02 - Project Unity - GS-15 CIA Officer John Ramirez   Navigating the US Intelligence Community for UFOlogists_cQfySY_2BLc - transcript (automated).pdf","Transcript Link")</f>
        <v>Transcript Link</v>
      </c>
    </row>
    <row r="5" ht="409.5" spans="1:13">
      <c r="A5" s="1" t="s">
        <v>28</v>
      </c>
      <c r="B5" s="1" t="s">
        <v>29</v>
      </c>
      <c r="C5" s="4" t="s">
        <v>34</v>
      </c>
      <c r="D5" s="1" t="s">
        <v>35</v>
      </c>
      <c r="E5" s="1" t="s">
        <v>36</v>
      </c>
      <c r="F5" s="4" t="s">
        <v>17</v>
      </c>
      <c r="G5" s="1" t="s">
        <v>18</v>
      </c>
      <c r="H5" s="1" t="s">
        <v>19</v>
      </c>
      <c r="I5" s="1" t="s">
        <v>20</v>
      </c>
      <c r="J5" s="1" t="s">
        <v>37</v>
      </c>
      <c r="K5" s="1" t="s">
        <v>22</v>
      </c>
      <c r="L5" s="1" t="str">
        <f>HYPERLINK("https://files.afu.se/Downloads/Topics/0%20-%20Individuals/John%20Ramirez/2021 11 02 - Project Unity - GS-15 CIA Officer John Ramirez   Missing Segment from our Q&amp;A_nrA6VwcuUqw - transcript (automated).pdf","Transcript Link")</f>
        <v>Transcript Link</v>
      </c>
      <c r="M5" s="5" t="str">
        <f>HYPERLINK("https://files.afu.se/Downloads/Topics/0%20-%20Individuals/John%20Ramirez/2021 11 02 - Project Unity - GS-15 CIA Officer John Ramirez   Missing Segment from our Q&amp;A_nrA6VwcuUqw - transcript (automated).pdf","Transcript Link")</f>
        <v>Transcript Link</v>
      </c>
    </row>
    <row r="6" ht="409.5" spans="1:13">
      <c r="A6" s="1" t="s">
        <v>38</v>
      </c>
      <c r="B6" s="1" t="s">
        <v>39</v>
      </c>
      <c r="C6" s="4" t="s">
        <v>40</v>
      </c>
      <c r="D6" s="1" t="s">
        <v>41</v>
      </c>
      <c r="E6" s="1" t="s">
        <v>42</v>
      </c>
      <c r="F6" s="4" t="s">
        <v>17</v>
      </c>
      <c r="G6" s="1" t="s">
        <v>18</v>
      </c>
      <c r="H6" s="1" t="s">
        <v>19</v>
      </c>
      <c r="I6" s="1" t="s">
        <v>20</v>
      </c>
      <c r="J6" s="1" t="s">
        <v>43</v>
      </c>
      <c r="K6" s="1" t="s">
        <v>22</v>
      </c>
      <c r="L6" s="1" t="str">
        <f>HYPERLINK("https://files.afu.se/Downloads/Topics/0%20-%20Individuals/John%20Ramirez/2021 12 07 - Podcast UFO Live Shows - 12-07-21 John Ramirez, CIA Retired, UFOs UAPs, Encounters and More!_1d7Mmss5TVI - transcript (automated).pdf","Transcript Link")</f>
        <v>Transcript Link</v>
      </c>
      <c r="M6" s="2" t="str">
        <f>HYPERLINK("https://files.afu.se/Downloads/Topics/0%20-%20Individuals/John%20Ramirez/2021 12 07 - Podcast UFO Live Shows - 12-07-21 John Ramirez, CIA Retired, UFOs UAPs, Encounters and More!_1d7Mmss5TVI - transcript (automated).pdf","Transcript Link")</f>
        <v>Transcript Link</v>
      </c>
    </row>
    <row r="7" ht="409.5" spans="1:13">
      <c r="A7" s="1" t="s">
        <v>44</v>
      </c>
      <c r="B7" s="1" t="s">
        <v>45</v>
      </c>
      <c r="C7" s="4" t="s">
        <v>46</v>
      </c>
      <c r="D7" s="1" t="s">
        <v>47</v>
      </c>
      <c r="E7" s="1" t="s">
        <v>48</v>
      </c>
      <c r="F7" s="4" t="s">
        <v>17</v>
      </c>
      <c r="G7" s="1" t="s">
        <v>18</v>
      </c>
      <c r="H7" s="1" t="s">
        <v>19</v>
      </c>
      <c r="I7" s="1" t="s">
        <v>20</v>
      </c>
      <c r="J7" s="1" t="s">
        <v>49</v>
      </c>
      <c r="K7" s="1" t="s">
        <v>22</v>
      </c>
      <c r="L7" s="1" t="str">
        <f>HYPERLINK("https://files.afu.se/Downloads/Topics/0%20-%20Individuals/John%20Ramirez/2022 01 31 - That UFO Podcast - John Ramirez - Listener Questions - Part 1 - That UFO Podcast_biQyy8cZqbg - transcript (automated).pdf","Transcript Link")</f>
        <v>Transcript Link</v>
      </c>
      <c r="M7" s="2" t="str">
        <f>HYPERLINK("https://files.afu.se/Downloads/Topics/0%20-%20Individuals/John%20Ramirez/2022 01 31 - That UFO Podcast - John Ramirez - Listener Questions - Part 1 - That UFO Podcast_biQyy8cZqbg - transcript (automated).pdf","Transcript Link")</f>
        <v>Transcript Link</v>
      </c>
    </row>
    <row r="8" ht="409.5" spans="1:13">
      <c r="A8" s="1" t="s">
        <v>50</v>
      </c>
      <c r="B8" s="1" t="s">
        <v>45</v>
      </c>
      <c r="C8" s="4" t="s">
        <v>51</v>
      </c>
      <c r="D8" s="1" t="s">
        <v>52</v>
      </c>
      <c r="E8" s="1" t="s">
        <v>53</v>
      </c>
      <c r="F8" s="4" t="s">
        <v>17</v>
      </c>
      <c r="G8" s="1" t="s">
        <v>18</v>
      </c>
      <c r="H8" s="1" t="s">
        <v>19</v>
      </c>
      <c r="I8" s="1" t="s">
        <v>20</v>
      </c>
      <c r="J8" s="1" t="s">
        <v>54</v>
      </c>
      <c r="K8" s="1" t="s">
        <v>22</v>
      </c>
      <c r="L8" s="1" t="str">
        <f>HYPERLINK("https://files.afu.se/Downloads/Topics/0%20-%20Individuals/John%20Ramirez/2022 02 07 - That UFO Podcast - John Ramirez - Listener Questions - Part 2 - That UFO Podcast_1qHMm7B7VI0 - transcript (automated).pdf","Transcript Link")</f>
        <v>Transcript Link</v>
      </c>
      <c r="M8" s="2" t="str">
        <f>HYPERLINK("https://files.afu.se/Downloads/Topics/0%20-%20Individuals/John%20Ramirez/2022 02 07 - That UFO Podcast - John Ramirez - Listener Questions - Part 2 - That UFO Podcast_1qHMm7B7VI0 - transcript (automated).pdf","Transcript Link")</f>
        <v>Transcript Link</v>
      </c>
    </row>
    <row r="9" ht="409.5" spans="1:13">
      <c r="A9" s="1" t="s">
        <v>55</v>
      </c>
      <c r="B9" s="1" t="s">
        <v>56</v>
      </c>
      <c r="C9" s="4" t="s">
        <v>57</v>
      </c>
      <c r="D9" s="1" t="s">
        <v>58</v>
      </c>
      <c r="E9" s="1" t="s">
        <v>59</v>
      </c>
      <c r="F9" s="4" t="s">
        <v>17</v>
      </c>
      <c r="G9" s="1" t="s">
        <v>18</v>
      </c>
      <c r="H9" s="1" t="s">
        <v>19</v>
      </c>
      <c r="I9" s="1" t="s">
        <v>20</v>
      </c>
      <c r="J9" s="1" t="s">
        <v>60</v>
      </c>
      <c r="K9" s="1" t="s">
        <v>22</v>
      </c>
      <c r="L9" s="1" t="str">
        <f>HYPERLINK("https://files.afu.se/Downloads/Topics/0%20-%20Individuals/John%20Ramirez/2022 02 02 - Pricilla Stone   Quantum Wytch Cafe - Retired CIA officer John Ramirez_a2wyqPmigVU - transcript (automated).pdf","Transcript Link")</f>
        <v>Transcript Link</v>
      </c>
      <c r="M9" s="2" t="str">
        <f>HYPERLINK("https://files.afu.se/Downloads/Topics/0%20-%20Individuals/John%20Ramirez/2022 02 02 - Pricilla Stone   Quantum Wytch Cafe - Retired CIA officer John Ramirez_a2wyqPmigVU - transcript (automated).pdf","Transcript Link")</f>
        <v>Transcript Link</v>
      </c>
    </row>
    <row r="10" ht="409.5" spans="1:13">
      <c r="A10" s="1" t="s">
        <v>61</v>
      </c>
      <c r="B10" s="1" t="s">
        <v>62</v>
      </c>
      <c r="C10" s="4" t="s">
        <v>63</v>
      </c>
      <c r="D10" s="1" t="s">
        <v>64</v>
      </c>
      <c r="E10" s="1" t="s">
        <v>65</v>
      </c>
      <c r="F10" s="4" t="s">
        <v>17</v>
      </c>
      <c r="G10" s="1" t="s">
        <v>18</v>
      </c>
      <c r="H10" s="1" t="s">
        <v>19</v>
      </c>
      <c r="I10" s="1" t="s">
        <v>20</v>
      </c>
      <c r="J10" s="1" t="s">
        <v>66</v>
      </c>
      <c r="K10" s="1" t="s">
        <v>22</v>
      </c>
      <c r="L10" s="1" t="str">
        <f>HYPERLINK("https://files.afu.se/Downloads/Topics/0%20-%20Individuals/John%20Ramirez/2022 02 05 - The Black Vault Originals - Retired CIA Officer John Ramirez on the Agency, Orbs, Intelligence Gathering, And Much More_eXerKPm2-p4 - transcript (automated).pdf","Transcript Link")</f>
        <v>Transcript Link</v>
      </c>
      <c r="M10" s="2" t="str">
        <f>HYPERLINK("https://files.afu.se/Downloads/Topics/0%20-%20Individuals/John%20Ramirez/2022 02 05 - The Black Vault Originals - Retired CIA Officer John Ramirez on the Agency, Orbs, Intelligence Gathering, And Much More_eXerKPm2-p4 - transcript (automated).pdf","Transcript Link")</f>
        <v>Transcript Link</v>
      </c>
    </row>
    <row r="11" ht="409.5" spans="1:13">
      <c r="A11" s="1" t="s">
        <v>67</v>
      </c>
      <c r="B11" s="1" t="s">
        <v>68</v>
      </c>
      <c r="C11" s="4" t="s">
        <v>69</v>
      </c>
      <c r="D11" s="1" t="s">
        <v>70</v>
      </c>
      <c r="E11" s="1" t="s">
        <v>71</v>
      </c>
      <c r="F11" s="4" t="s">
        <v>17</v>
      </c>
      <c r="G11" s="1" t="s">
        <v>18</v>
      </c>
      <c r="H11" s="1" t="s">
        <v>19</v>
      </c>
      <c r="I11" s="1" t="s">
        <v>20</v>
      </c>
      <c r="J11" s="1" t="s">
        <v>72</v>
      </c>
      <c r="K11" s="1" t="s">
        <v>22</v>
      </c>
      <c r="L11" s="1" t="str">
        <f>HYPERLINK("https://files.afu.se/Downloads/Topics/0%20-%20Individuals/John%20Ramirez/2022 05 18 - NewRealities - Retired CIA John Ramirez comments on UFO Disclosure &amp; the Congressional Hearing of May 17, 2022_GZBEd4-WIqw - transcript (automated).pdf","Transcript Link")</f>
        <v>Transcript Link</v>
      </c>
      <c r="M11" s="2" t="str">
        <f>HYPERLINK("https://files.afu.se/Downloads/Topics/0%20-%20Individuals/John%20Ramirez/2022 05 18 - NewRealities - Retired CIA John Ramirez comments on UFO Disclosure &amp; the Congressional Hearing of May 17, 2022_GZBEd4-WIqw - transcript (automated).pdf","Transcript Link")</f>
        <v>Transcript Link</v>
      </c>
    </row>
    <row r="12" ht="255" spans="1:13">
      <c r="A12" s="1" t="s">
        <v>73</v>
      </c>
      <c r="B12" s="1" t="s">
        <v>74</v>
      </c>
      <c r="C12" s="4" t="s">
        <v>75</v>
      </c>
      <c r="D12" s="1" t="s">
        <v>76</v>
      </c>
      <c r="E12" s="1" t="s">
        <v>77</v>
      </c>
      <c r="F12" s="4" t="s">
        <v>17</v>
      </c>
      <c r="G12" s="1" t="s">
        <v>18</v>
      </c>
      <c r="H12" s="1" t="s">
        <v>19</v>
      </c>
      <c r="I12" s="1" t="s">
        <v>20</v>
      </c>
      <c r="J12" s="1" t="s">
        <v>78</v>
      </c>
      <c r="K12" s="1" t="s">
        <v>22</v>
      </c>
      <c r="L12" s="1" t="str">
        <f>HYPERLINK("https://files.afu.se/Downloads/Topics/0%20-%20Individuals/John%20Ramirez/2022 05 31 - Charlie LeDuff  - Ultra-terrestrial or Interdimensional  -- Former CIA Officer John Ramirez Talks UAP's_lrCmuBqUt8c - transcript (automated).pdf","Transcript Link")</f>
        <v>Transcript Link</v>
      </c>
      <c r="M12" s="2" t="str">
        <f>HYPERLINK("https://files.afu.se/Downloads/Topics/0%20-%20Individuals/John%20Ramirez/2022 05 31 - Charlie LeDuff  - Ultra-terrestrial or Interdimensional  -- Former CIA Officer John Ramirez Talks UAP's_lrCmuBqUt8c - transcript (automated).pdf","Transcript Link")</f>
        <v>Transcript Link</v>
      </c>
    </row>
    <row r="13" ht="409.5" spans="1:13">
      <c r="A13" s="1" t="s">
        <v>79</v>
      </c>
      <c r="B13" s="1" t="s">
        <v>39</v>
      </c>
      <c r="C13" s="4" t="s">
        <v>80</v>
      </c>
      <c r="D13" s="1" t="s">
        <v>81</v>
      </c>
      <c r="E13" s="1" t="s">
        <v>82</v>
      </c>
      <c r="F13" s="4" t="s">
        <v>17</v>
      </c>
      <c r="G13" s="1" t="s">
        <v>18</v>
      </c>
      <c r="H13" s="1" t="s">
        <v>19</v>
      </c>
      <c r="I13" s="1" t="s">
        <v>20</v>
      </c>
      <c r="J13" s="1" t="s">
        <v>83</v>
      </c>
      <c r="K13" s="1" t="s">
        <v>22</v>
      </c>
      <c r="L13" s="1" t="str">
        <f>HYPERLINK("https://files.afu.se/Downloads/Topics/0%20-%20Individuals/John%20Ramirez/2022 11 29 - Podcast UFO Live Shows - 11-29-22 PART ONE John Ramirez, CIA (Ret), UFOs, the CIA &amp; More_V0MxcIULCdk - transcript (automated).pdf","Transcript Link")</f>
        <v>Transcript Link</v>
      </c>
      <c r="M13" s="2" t="str">
        <f>HYPERLINK("https://files.afu.se/Downloads/Topics/0%20-%20Individuals/John%20Ramirez/2022 11 29 - Podcast UFO Live Shows - 11-29-22 PART ONE John Ramirez, CIA (Ret), UFOs, the CIA &amp; More_V0MxcIULCdk - transcript (automated).pdf","Transcript Link")</f>
        <v>Transcript Link</v>
      </c>
    </row>
    <row r="14" ht="409.5" spans="1:13">
      <c r="A14" s="1" t="s">
        <v>84</v>
      </c>
      <c r="B14" s="1" t="s">
        <v>39</v>
      </c>
      <c r="C14" s="4" t="s">
        <v>85</v>
      </c>
      <c r="D14" s="1" t="s">
        <v>86</v>
      </c>
      <c r="E14" s="1" t="s">
        <v>87</v>
      </c>
      <c r="F14" s="4" t="s">
        <v>17</v>
      </c>
      <c r="G14" s="1" t="s">
        <v>18</v>
      </c>
      <c r="H14" s="1" t="s">
        <v>19</v>
      </c>
      <c r="I14" s="1" t="s">
        <v>20</v>
      </c>
      <c r="J14" s="1" t="s">
        <v>88</v>
      </c>
      <c r="K14" s="1" t="s">
        <v>22</v>
      </c>
      <c r="L14" s="1" t="str">
        <f>HYPERLINK("https://files.afu.se/Downloads/Topics/0%20-%20Individuals/John%20Ramirez/2022 12 20 - Podcast UFO Live Shows - 12-20-22 PART 2  John Ramirez CIA (Ret), UFOs, the CIA &amp; More_Ku9GsJ94Dt4 - transcript (automated).pdf","Transcript Link")</f>
        <v>Transcript Link</v>
      </c>
      <c r="M14" s="2" t="str">
        <f>HYPERLINK("https://files.afu.se/Downloads/Topics/0%20-%20Individuals/John%20Ramirez/2022 12 20 - Podcast UFO Live Shows - 12-20-22 PART 2  John Ramirez CIA (Ret), UFOs, the CIA &amp; More_Ku9GsJ94Dt4 - transcript (automated).pdf","Transcript Link")</f>
        <v>Transcript Link</v>
      </c>
    </row>
    <row r="15" ht="409.5" spans="1:13">
      <c r="A15" s="1" t="s">
        <v>89</v>
      </c>
      <c r="B15" s="1" t="s">
        <v>90</v>
      </c>
      <c r="C15" s="4" t="s">
        <v>91</v>
      </c>
      <c r="D15" s="1" t="s">
        <v>92</v>
      </c>
      <c r="E15" s="1" t="s">
        <v>93</v>
      </c>
      <c r="F15" s="4" t="s">
        <v>17</v>
      </c>
      <c r="G15" s="1" t="s">
        <v>18</v>
      </c>
      <c r="H15" s="1" t="s">
        <v>19</v>
      </c>
      <c r="I15" s="1" t="s">
        <v>20</v>
      </c>
      <c r="J15" s="1" t="s">
        <v>94</v>
      </c>
      <c r="K15" s="1" t="s">
        <v>22</v>
      </c>
      <c r="L15" s="1" t="str">
        <f>HYPERLINK("https://files.afu.se/Downloads/Topics/0%20-%20Individuals/John%20Ramirez/2023 04 25 - FADE TO BLACK Radio - Ep. 1797 John Ramirez  Wash DC and ET Disclosure_c5vxjjciZEQ - transcript (automated).pdf","Transcript Link")</f>
        <v>Transcript Link</v>
      </c>
      <c r="M15" s="2" t="str">
        <f>HYPERLINK("https://files.afu.se/Downloads/Topics/0%20-%20Individuals/John%20Ramirez/2023 04 25 - FADE TO BLACK Radio - Ep. 1797 John Ramirez  Wash DC and ET Disclosure_c5vxjjciZEQ - transcript (automated).pdf","Transcript Link")</f>
        <v>Transcript Link</v>
      </c>
    </row>
    <row r="16" ht="409.5" spans="1:13">
      <c r="A16" s="1" t="s">
        <v>95</v>
      </c>
      <c r="B16" s="1" t="s">
        <v>96</v>
      </c>
      <c r="C16" s="4" t="s">
        <v>97</v>
      </c>
      <c r="D16" s="1" t="s">
        <v>98</v>
      </c>
      <c r="E16" s="1" t="s">
        <v>99</v>
      </c>
      <c r="F16" s="4" t="s">
        <v>17</v>
      </c>
      <c r="G16" s="1" t="s">
        <v>18</v>
      </c>
      <c r="H16" s="1" t="s">
        <v>19</v>
      </c>
      <c r="I16" s="1" t="s">
        <v>20</v>
      </c>
      <c r="J16" s="1" t="s">
        <v>100</v>
      </c>
      <c r="K16" s="1" t="s">
        <v>22</v>
      </c>
      <c r="L16" s="1" t="str">
        <f>HYPERLINK("https://files.afu.se/Downloads/Topics/0%20-%20Individuals/John%20Ramirez/2023 04 28 - Chris Lehto - The Astonishing Connection  Spy Balloons, UAPs &amp; Hidden Government Agendas!_W_FZhMg4YWA - transcript (automated).pdf","Transcript Link")</f>
        <v>Transcript Link</v>
      </c>
      <c r="M16" s="2" t="str">
        <f>HYPERLINK("https://files.afu.se/Downloads/Topics/0%20-%20Individuals/John%20Ramirez/2023 04 28 - Chris Lehto - The Astonishing Connection  Spy Balloons, UAPs &amp; Hidden Government Agendas!_W_FZhMg4YWA - transcript (automated).pdf","Transcript Link")</f>
        <v>Transcript Link</v>
      </c>
    </row>
    <row r="17" ht="409.5" spans="1:13">
      <c r="A17" s="1" t="s">
        <v>101</v>
      </c>
      <c r="B17" s="1" t="s">
        <v>102</v>
      </c>
      <c r="C17" s="4" t="s">
        <v>103</v>
      </c>
      <c r="D17" s="1" t="s">
        <v>104</v>
      </c>
      <c r="E17" s="1" t="s">
        <v>105</v>
      </c>
      <c r="F17" s="4" t="s">
        <v>17</v>
      </c>
      <c r="G17" s="1" t="s">
        <v>18</v>
      </c>
      <c r="H17" s="1" t="s">
        <v>19</v>
      </c>
      <c r="I17" s="1" t="s">
        <v>20</v>
      </c>
      <c r="J17" s="1" t="s">
        <v>106</v>
      </c>
      <c r="K17" s="1" t="s">
        <v>22</v>
      </c>
      <c r="L17" s="1" t="str">
        <f>HYPERLINK("https://files.afu.se/Downloads/Topics/0%20-%20Individuals/John%20Ramirez/2023 04 30 - Disclosure Team - John Ramirez - CIA &amp; Disclosure_1Z6prQVlv_c - transcript (automated).pdf","Transcript Link")</f>
        <v>Transcript Link</v>
      </c>
      <c r="M17" s="2" t="str">
        <f>HYPERLINK("https://files.afu.se/Downloads/Topics/0%20-%20Individuals/John%20Ramirez/2023 04 30 - Disclosure Team - John Ramirez - CIA &amp; Disclosure_1Z6prQVlv_c - transcript (automated).pdf","Transcript Link")</f>
        <v>Transcript Link</v>
      </c>
    </row>
    <row r="18" ht="285" spans="1:13">
      <c r="A18" s="1" t="s">
        <v>107</v>
      </c>
      <c r="B18" s="1" t="s">
        <v>108</v>
      </c>
      <c r="C18" s="4" t="s">
        <v>109</v>
      </c>
      <c r="D18" s="1" t="s">
        <v>110</v>
      </c>
      <c r="E18" s="1" t="s">
        <v>111</v>
      </c>
      <c r="F18" s="4" t="s">
        <v>17</v>
      </c>
      <c r="G18" s="1" t="s">
        <v>18</v>
      </c>
      <c r="H18" s="1" t="s">
        <v>19</v>
      </c>
      <c r="I18" s="1" t="s">
        <v>20</v>
      </c>
      <c r="J18" s="1" t="s">
        <v>112</v>
      </c>
      <c r="K18" s="1" t="s">
        <v>22</v>
      </c>
      <c r="L18" s="1" t="str">
        <f>HYPERLINK("https://files.afu.se/Downloads/Topics/0%20-%20Individuals/John%20Ramirez/2021 12 04 - Livewire - Podcast Clips - John Ramirez, A UFO UAP Conversation_yS3o4WGwfHQ - transcript (automated).pdf","Transcript Link")</f>
        <v>Transcript Link</v>
      </c>
      <c r="M18" s="2" t="str">
        <f>HYPERLINK("https://files.afu.se/Downloads/Topics/0%20-%20Individuals/John%20Ramirez/2021 12 04 - Livewire - Podcast Clips - John Ramirez, A UFO UAP Conversation_yS3o4WGwfHQ - transcript (automated).pdf","Transcript Link")</f>
        <v>Transcript Link</v>
      </c>
    </row>
    <row r="19" ht="409.5" spans="1:13">
      <c r="A19" s="1" t="s">
        <v>113</v>
      </c>
      <c r="B19" s="1" t="s">
        <v>45</v>
      </c>
      <c r="C19" s="4" t="s">
        <v>114</v>
      </c>
      <c r="D19" s="1" t="s">
        <v>115</v>
      </c>
      <c r="E19" s="1" t="s">
        <v>116</v>
      </c>
      <c r="F19" s="4" t="s">
        <v>17</v>
      </c>
      <c r="G19" s="1" t="s">
        <v>18</v>
      </c>
      <c r="H19" s="1" t="s">
        <v>19</v>
      </c>
      <c r="I19" s="1" t="s">
        <v>20</v>
      </c>
      <c r="J19" s="1" t="s">
        <v>117</v>
      </c>
      <c r="K19" s="1" t="s">
        <v>22</v>
      </c>
      <c r="L19" s="1" t="str">
        <f>HYPERLINK("https://files.afu.se/Downloads/Topics/0%20-%20Individuals/John%20Ramirez/2021 11 23 - That UFO Podcast - John Ramirez - That UFO Podcast_tcPKD1dRzFg - transcript (automated).pdf","Transcript Link")</f>
        <v>Transcript Link</v>
      </c>
      <c r="M19" s="2" t="str">
        <f>HYPERLINK("https://files.afu.se/Downloads/Topics/0%20-%20Individuals/John%20Ramirez/2021 11 23 - That UFO Podcast - John Ramirez - That UFO Podcast_tcPKD1dRzFg - transcript (automated).pdf","Transcript Link")</f>
        <v>Transcript Link</v>
      </c>
    </row>
  </sheetData>
  <hyperlinks>
    <hyperlink ref="C2" r:id="rId1" display="https://youtu.be/hbfYpZOGTYI"/>
    <hyperlink ref="F2" r:id="rId2" display="https://files.afu.se/Downloads/Topics/0%20-%20Individuals/John%20Ramirez/"/>
    <hyperlink ref="C3" r:id="rId3" display="https://youtu.be/XRFaRON7XaE"/>
    <hyperlink ref="E3" r:id="rId1" display="https://youtu.be/hbfYpZOGTYI"/>
    <hyperlink ref="F3" r:id="rId2" display="https://files.afu.se/Downloads/Topics/0%20-%20Individuals/John%20Ramirez/"/>
    <hyperlink ref="C4" r:id="rId4" display="https://youtu.be/cQfySY_2BLc"/>
    <hyperlink ref="F4" r:id="rId2" display="https://files.afu.se/Downloads/Topics/0%20-%20Individuals/John%20Ramirez/"/>
    <hyperlink ref="C5" r:id="rId5" display="https://youtu.be/nrA6VwcuUqw"/>
    <hyperlink ref="F5" r:id="rId2" display="https://files.afu.se/Downloads/Topics/0%20-%20Individuals/John%20Ramirez/"/>
    <hyperlink ref="C6" r:id="rId6" display="https://youtu.be/1d7Mmss5TVI"/>
    <hyperlink ref="F6" r:id="rId2" display="https://files.afu.se/Downloads/Topics/0%20-%20Individuals/John%20Ramirez/"/>
    <hyperlink ref="C7" r:id="rId7" display="https://youtu.be/biQyy8cZqbg"/>
    <hyperlink ref="F7" r:id="rId2" display="https://files.afu.se/Downloads/Topics/0%20-%20Individuals/John%20Ramirez/"/>
    <hyperlink ref="C8" r:id="rId8" display="https://youtu.be/1qHMm7B7VI0"/>
    <hyperlink ref="F8" r:id="rId2" display="https://files.afu.se/Downloads/Topics/0%20-%20Individuals/John%20Ramirez/"/>
    <hyperlink ref="C9" r:id="rId9" display="https://youtu.be/a2wyqPmigVU"/>
    <hyperlink ref="F9" r:id="rId2" display="https://files.afu.se/Downloads/Topics/0%20-%20Individuals/John%20Ramirez/"/>
    <hyperlink ref="C10" r:id="rId10" display="https://youtu.be/eXerKPm2-p4"/>
    <hyperlink ref="F10" r:id="rId2" display="https://files.afu.se/Downloads/Topics/0%20-%20Individuals/John%20Ramirez/"/>
    <hyperlink ref="C11" r:id="rId11" display="https://youtu.be/GZBEd4-WIqw"/>
    <hyperlink ref="F11" r:id="rId2" display="https://files.afu.se/Downloads/Topics/0%20-%20Individuals/John%20Ramirez/"/>
    <hyperlink ref="C12" r:id="rId12" display="https://youtu.be/lrCmuBqUt8c"/>
    <hyperlink ref="F12" r:id="rId2" display="https://files.afu.se/Downloads/Topics/0%20-%20Individuals/John%20Ramirez/"/>
    <hyperlink ref="C13" r:id="rId13" display="https://youtu.be/V0MxcIULCdk"/>
    <hyperlink ref="F13" r:id="rId2" display="https://files.afu.se/Downloads/Topics/0%20-%20Individuals/John%20Ramirez/"/>
    <hyperlink ref="C14" r:id="rId14" display="https://youtu.be/Ku9GsJ94Dt4"/>
    <hyperlink ref="F14" r:id="rId2" display="https://files.afu.se/Downloads/Topics/0%20-%20Individuals/John%20Ramirez/"/>
    <hyperlink ref="C15" r:id="rId15" display="https://youtu.be/c5vxjjciZEQ"/>
    <hyperlink ref="F15" r:id="rId2" display="https://files.afu.se/Downloads/Topics/0%20-%20Individuals/John%20Ramirez/"/>
    <hyperlink ref="C16" r:id="rId16" display="https://youtu.be/W_FZhMg4YWA"/>
    <hyperlink ref="F16" r:id="rId2" display="https://files.afu.se/Downloads/Topics/0%20-%20Individuals/John%20Ramirez/"/>
    <hyperlink ref="C17" r:id="rId17" display="https://youtu.be/1Z6prQVlv_c"/>
    <hyperlink ref="F17" r:id="rId2" display="https://files.afu.se/Downloads/Topics/0%20-%20Individuals/John%20Ramirez/"/>
    <hyperlink ref="C18" r:id="rId18" display="https://youtu.be/yS3o4WGwfHQ"/>
    <hyperlink ref="F18" r:id="rId2" display="https://files.afu.se/Downloads/Topics/0%20-%20Individuals/John%20Ramirez/"/>
    <hyperlink ref="C19" r:id="rId19" display="https://youtu.be/tcPKD1dRzFg"/>
    <hyperlink ref="F19" r:id="rId2" display="https://files.afu.se/Downloads/Topics/0%20-%20Individuals/John%20Ramirez/"/>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2023-06-23T12:20:00Z</dcterms:created>
  <dcterms:modified xsi:type="dcterms:W3CDTF">2023-06-26T13:49:17Z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EE6D190E937242D89686B0E2B612F19D</vt:lpwstr>
  </property>
  <property fmtid="{D5CDD505-2E9C-101B-9397-08002B2CF9AE}" pid="3" name="KSOProductBuildVer">
    <vt:lpwstr>2057-11.2.0.11417</vt:lpwstr>
  </property>
</Properties>
</file>